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<sst xmlns="http://schemas.openxmlformats.org/spreadsheetml/2006/main" count="20" uniqueCount="19">
  <si>
    <t>Сводный рейтинг качества финансового менеджмента</t>
  </si>
  <si>
    <t>№ по рейтингу</t>
  </si>
  <si>
    <t>Наименование ГРБС</t>
  </si>
  <si>
    <t>Рейтинговая оценка</t>
  </si>
  <si>
    <t>Суммарная оценка качества финансового менеджмента</t>
  </si>
  <si>
    <t>Максимальная оценка качества финансового менеджмента</t>
  </si>
  <si>
    <t>Контрольно-административное управление Администрации Великого Новгорода</t>
  </si>
  <si>
    <t>Комитет по опеке и попечительству Администрации Великого Новгорода</t>
  </si>
  <si>
    <t>Управление по физической культуре и спорту Администрации Великого Новгорода</t>
  </si>
  <si>
    <t>Комитет финансов Администрации Великого Новгорода</t>
  </si>
  <si>
    <t>Комитет по социальным вопросам Администрации Великого Новгорода</t>
  </si>
  <si>
    <t>Комитет по управлению муниципальным имуществом Великого Новгорода</t>
  </si>
  <si>
    <t>Комитет культуры и молодежной политики Администрации Великого Новгорода</t>
  </si>
  <si>
    <t>Комитет по образованию Администрации Великого Новгорода</t>
  </si>
  <si>
    <t>Комитет по строительству Администрации Великого Новгорода</t>
  </si>
  <si>
    <t>Дума Великого Новгорода</t>
  </si>
  <si>
    <t>Администрация Великого Новгорода</t>
  </si>
  <si>
    <t>24.07.2014 г</t>
  </si>
  <si>
    <t>Комитет по управлению жилищно-коммунальным хозяйством и охране окружающей среды Администрации Великого Новгорода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</si>
</sst>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6" xfId="0" applyFill="1" applyBorder="1" applyAlignment="1">
      <alignment/>
    </xf>
    <xf numFmtId="0" fontId="4" fillId="0" borderId="7" xfId="0" applyFont="1" applyBorder="1" applyAlignment="1">
      <alignment wrapText="1"/>
    </xf>
    <xf numFmtId="164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Border="1" applyAlignment="1">
      <alignment wrapText="1"/>
    </xf>
    <xf numFmtId="0" fontId="0" fillId="0" borderId="13" xfId="0" applyFill="1" applyBorder="1" applyAlignment="1">
      <alignment/>
    </xf>
    <xf numFmtId="0" fontId="4" fillId="0" borderId="14" xfId="0" applyFont="1" applyBorder="1" applyAlignment="1">
      <alignment wrapText="1"/>
    </xf>
    <xf numFmtId="164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4" fillId="0" borderId="12" xfId="0" applyFont="1" applyBorder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164" fontId="5" fillId="0" borderId="18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83;&#1100;&#1085;&#1072;&#1103;%20&#1086;&#1094;&#1077;&#1085;&#1082;&#1072;%201%20&#1087;&#1086;&#1083;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(2)"/>
      <sheetName val="свод"/>
      <sheetName val="Приложение 1"/>
      <sheetName val="приложение 2"/>
    </sheetNames>
    <sheetDataSet>
      <sheetData sheetId="1">
        <row r="6">
          <cell r="AJ6">
            <v>20</v>
          </cell>
          <cell r="AK6">
            <v>25</v>
          </cell>
          <cell r="AL6">
            <v>4</v>
          </cell>
        </row>
        <row r="7">
          <cell r="AJ7">
            <v>15</v>
          </cell>
          <cell r="AK7">
            <v>50</v>
          </cell>
          <cell r="AL7">
            <v>1.5</v>
          </cell>
        </row>
        <row r="8">
          <cell r="AJ8">
            <v>10</v>
          </cell>
          <cell r="AK8">
            <v>25</v>
          </cell>
          <cell r="AL8">
            <v>2</v>
          </cell>
        </row>
        <row r="9">
          <cell r="AJ9">
            <v>20</v>
          </cell>
          <cell r="AK9">
            <v>30</v>
          </cell>
          <cell r="AL9">
            <v>3.3333333333333335</v>
          </cell>
        </row>
        <row r="10">
          <cell r="AJ10">
            <v>20</v>
          </cell>
          <cell r="AK10">
            <v>25</v>
          </cell>
          <cell r="AL10">
            <v>4</v>
          </cell>
        </row>
        <row r="11">
          <cell r="AJ11">
            <v>20</v>
          </cell>
          <cell r="AK11">
            <v>30</v>
          </cell>
          <cell r="AL11">
            <v>3.3333333333333335</v>
          </cell>
        </row>
        <row r="12">
          <cell r="AJ12">
            <v>25</v>
          </cell>
          <cell r="AK12">
            <v>45</v>
          </cell>
          <cell r="AL12">
            <v>2.7777777777777777</v>
          </cell>
        </row>
        <row r="13">
          <cell r="AJ13">
            <v>28</v>
          </cell>
          <cell r="AK13">
            <v>50</v>
          </cell>
          <cell r="AL13">
            <v>2.8</v>
          </cell>
        </row>
        <row r="14">
          <cell r="AJ14">
            <v>31</v>
          </cell>
          <cell r="AK14">
            <v>50</v>
          </cell>
          <cell r="AL14">
            <v>3.1</v>
          </cell>
        </row>
        <row r="15">
          <cell r="AJ15">
            <v>30</v>
          </cell>
          <cell r="AK15">
            <v>50</v>
          </cell>
          <cell r="AL15">
            <v>3</v>
          </cell>
        </row>
        <row r="17">
          <cell r="AJ17">
            <v>23</v>
          </cell>
          <cell r="AK17">
            <v>30</v>
          </cell>
          <cell r="AL17">
            <v>3.8333333333333335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5.625" style="0" customWidth="1"/>
    <col min="2" max="2" width="38.125" style="0" customWidth="1"/>
    <col min="3" max="3" width="11.875" style="0" customWidth="1"/>
    <col min="4" max="4" width="14.875" style="0" customWidth="1"/>
    <col min="5" max="5" width="14.625" style="0" customWidth="1"/>
  </cols>
  <sheetData>
    <row r="1" spans="1:6" ht="30" customHeight="1">
      <c r="A1" s="22" t="s">
        <v>0</v>
      </c>
      <c r="B1" s="22"/>
      <c r="C1" s="22"/>
      <c r="D1" s="22"/>
      <c r="E1" s="22"/>
      <c r="F1" s="22"/>
    </row>
    <row r="2" ht="13.5" thickBot="1"/>
    <row r="3" spans="1:6" ht="69.75" thickBot="1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  <c r="F3" s="6"/>
    </row>
    <row r="4" spans="1:5" ht="54.75" customHeight="1">
      <c r="A4" s="7">
        <v>1</v>
      </c>
      <c r="B4" s="8" t="s">
        <v>6</v>
      </c>
      <c r="C4" s="9">
        <f>'[1]свод'!AL6</f>
        <v>4</v>
      </c>
      <c r="D4" s="10">
        <f>'[1]свод'!AJ6</f>
        <v>20</v>
      </c>
      <c r="E4" s="11">
        <f>'[1]свод'!AK6</f>
        <v>25</v>
      </c>
    </row>
    <row r="5" spans="1:5" ht="30" customHeight="1">
      <c r="A5" s="12">
        <v>1</v>
      </c>
      <c r="B5" s="13" t="s">
        <v>7</v>
      </c>
      <c r="C5" s="9">
        <f>'[1]свод'!AL10</f>
        <v>4</v>
      </c>
      <c r="D5" s="10">
        <f>'[1]свод'!AJ10</f>
        <v>20</v>
      </c>
      <c r="E5" s="11">
        <f>'[1]свод'!AK10</f>
        <v>25</v>
      </c>
    </row>
    <row r="6" spans="1:5" ht="48.75" customHeight="1">
      <c r="A6" s="12">
        <v>2</v>
      </c>
      <c r="B6" s="13" t="s">
        <v>8</v>
      </c>
      <c r="C6" s="9">
        <v>3.9</v>
      </c>
      <c r="D6" s="10">
        <v>39</v>
      </c>
      <c r="E6" s="11">
        <v>50</v>
      </c>
    </row>
    <row r="7" spans="1:5" ht="36" customHeight="1" thickBot="1">
      <c r="A7" s="14">
        <v>3</v>
      </c>
      <c r="B7" s="15" t="s">
        <v>9</v>
      </c>
      <c r="C7" s="16">
        <f>'[1]свод'!AL17</f>
        <v>3.8333333333333335</v>
      </c>
      <c r="D7" s="17">
        <f>'[1]свод'!AJ17</f>
        <v>23</v>
      </c>
      <c r="E7" s="18">
        <f>'[1]свод'!AK17</f>
        <v>30</v>
      </c>
    </row>
    <row r="8" spans="1:5" ht="31.5" customHeight="1">
      <c r="A8" s="7">
        <v>4</v>
      </c>
      <c r="B8" s="13" t="s">
        <v>10</v>
      </c>
      <c r="C8" s="9">
        <f>'[1]свод'!AL9</f>
        <v>3.3333333333333335</v>
      </c>
      <c r="D8" s="10">
        <f>'[1]свод'!AJ9</f>
        <v>20</v>
      </c>
      <c r="E8" s="11">
        <f>'[1]свод'!AK9</f>
        <v>30</v>
      </c>
    </row>
    <row r="9" spans="1:5" ht="44.25" customHeight="1">
      <c r="A9" s="7">
        <v>4</v>
      </c>
      <c r="B9" s="13" t="s">
        <v>11</v>
      </c>
      <c r="C9" s="9">
        <f>'[1]свод'!AL11</f>
        <v>3.3333333333333335</v>
      </c>
      <c r="D9" s="10">
        <f>'[1]свод'!AJ11</f>
        <v>20</v>
      </c>
      <c r="E9" s="11">
        <f>'[1]свод'!AK11</f>
        <v>30</v>
      </c>
    </row>
    <row r="10" spans="1:5" ht="48.75" customHeight="1">
      <c r="A10" s="12">
        <v>5</v>
      </c>
      <c r="B10" s="13" t="s">
        <v>12</v>
      </c>
      <c r="C10" s="9">
        <f>'[1]свод'!AL14</f>
        <v>3.1</v>
      </c>
      <c r="D10" s="10">
        <f>'[1]свод'!AJ14</f>
        <v>31</v>
      </c>
      <c r="E10" s="11">
        <f>'[1]свод'!AK14</f>
        <v>50</v>
      </c>
    </row>
    <row r="11" spans="1:5" ht="34.5" customHeight="1">
      <c r="A11" s="7">
        <v>6</v>
      </c>
      <c r="B11" s="13" t="s">
        <v>13</v>
      </c>
      <c r="C11" s="9">
        <f>'[1]свод'!AL15</f>
        <v>3</v>
      </c>
      <c r="D11" s="10">
        <f>'[1]свод'!AJ15</f>
        <v>30</v>
      </c>
      <c r="E11" s="11">
        <f>'[1]свод'!AK15</f>
        <v>50</v>
      </c>
    </row>
    <row r="12" spans="1:5" ht="36" customHeight="1">
      <c r="A12" s="12">
        <v>7</v>
      </c>
      <c r="B12" s="13" t="s">
        <v>14</v>
      </c>
      <c r="C12" s="9">
        <f>'[1]свод'!AL12</f>
        <v>2.7777777777777777</v>
      </c>
      <c r="D12" s="10">
        <f>'[1]свод'!AJ12</f>
        <v>25</v>
      </c>
      <c r="E12" s="11">
        <f>'[1]свод'!AK12</f>
        <v>45</v>
      </c>
    </row>
    <row r="13" spans="1:5" ht="58.5" customHeight="1">
      <c r="A13" s="7">
        <v>7</v>
      </c>
      <c r="B13" s="13" t="s">
        <v>18</v>
      </c>
      <c r="C13" s="9">
        <f>'[1]свод'!AL13</f>
        <v>2.8</v>
      </c>
      <c r="D13" s="10">
        <f>'[1]свод'!AJ13</f>
        <v>28</v>
      </c>
      <c r="E13" s="11">
        <f>'[1]свод'!AK13</f>
        <v>50</v>
      </c>
    </row>
    <row r="14" spans="1:5" ht="14.25">
      <c r="A14" s="7">
        <v>8</v>
      </c>
      <c r="B14" s="19" t="s">
        <v>15</v>
      </c>
      <c r="C14" s="9">
        <f>'[1]свод'!AL8</f>
        <v>2</v>
      </c>
      <c r="D14" s="10">
        <f>'[1]свод'!AJ8</f>
        <v>10</v>
      </c>
      <c r="E14" s="11">
        <f>'[1]свод'!AK8</f>
        <v>25</v>
      </c>
    </row>
    <row r="15" spans="1:5" ht="15" thickBot="1">
      <c r="A15" s="12">
        <v>9</v>
      </c>
      <c r="B15" s="19" t="s">
        <v>16</v>
      </c>
      <c r="C15" s="9">
        <f>'[1]свод'!AL7</f>
        <v>1.5</v>
      </c>
      <c r="D15" s="10">
        <f>'[1]свод'!AJ7</f>
        <v>15</v>
      </c>
      <c r="E15" s="11">
        <f>'[1]свод'!AK7</f>
        <v>50</v>
      </c>
    </row>
    <row r="16" spans="1:5" ht="13.5" thickBot="1">
      <c r="A16" s="23"/>
      <c r="B16" s="24"/>
      <c r="C16" s="25">
        <f>SUM(C4:C15)/12</f>
        <v>3.1314814814814813</v>
      </c>
      <c r="D16" s="26"/>
      <c r="E16" s="27"/>
    </row>
    <row r="18" spans="1:5" ht="12.75">
      <c r="A18" s="28"/>
      <c r="B18" s="20"/>
      <c r="D18" s="28" t="s">
        <v>9</v>
      </c>
      <c r="E18" s="28"/>
    </row>
    <row r="19" spans="1:5" ht="12.75">
      <c r="A19" s="28"/>
      <c r="D19" s="28"/>
      <c r="E19" s="28"/>
    </row>
    <row r="20" spans="1:5" ht="12.75">
      <c r="A20" s="28"/>
      <c r="D20" s="28"/>
      <c r="E20" s="28"/>
    </row>
    <row r="21" ht="12.75">
      <c r="E21" s="21" t="s">
        <v>17</v>
      </c>
    </row>
  </sheetData>
  <mergeCells count="5">
    <mergeCell ref="A1:F1"/>
    <mergeCell ref="A16:B16"/>
    <mergeCell ref="C16:E16"/>
    <mergeCell ref="A18:A20"/>
    <mergeCell ref="D18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shnp</dc:creator>
  <cp:keywords/>
  <dc:description/>
  <cp:lastModifiedBy>shnp</cp:lastModifiedBy>
  <cp:lastPrinted>2014-08-04T11:07:57Z</cp:lastPrinted>
  <dcterms:created xsi:type="dcterms:W3CDTF">2014-08-04T11:04:31Z</dcterms:created>
  <dcterms:modified xsi:type="dcterms:W3CDTF">2014-08-04T11:10:08Z</dcterms:modified>
  <cp:category/>
  <cp:version/>
  <cp:contentType/>
  <cp:contentStatus/>
</cp:coreProperties>
</file>